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595" windowHeight="8700" activeTab="0"/>
  </bookViews>
  <sheets>
    <sheet name="Feuil1" sheetId="1" r:id="rId1"/>
    <sheet name="Feuil2" sheetId="2" r:id="rId2"/>
    <sheet name="Feuil3" sheetId="3" r:id="rId3"/>
  </sheets>
  <definedNames/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<sst xmlns="http://schemas.openxmlformats.org/spreadsheetml/2006/main" count="82" uniqueCount="42">
  <si>
    <t xml:space="preserve">RÉSIDENT PARTIEL </t>
  </si>
  <si>
    <t>Départ du Canada le 1er juillet</t>
  </si>
  <si>
    <t>Revenu Emploi</t>
  </si>
  <si>
    <t>Janvier à juin</t>
  </si>
  <si>
    <t>Juillet à Décembre</t>
  </si>
  <si>
    <t>Total</t>
  </si>
  <si>
    <t xml:space="preserve">Canada </t>
  </si>
  <si>
    <t>États-unis</t>
  </si>
  <si>
    <t>Revenu Canadien de l'émigrant ?</t>
  </si>
  <si>
    <t>Arrivé au Canada le 1er juillet</t>
  </si>
  <si>
    <t>Revenu d'emploi seulement</t>
  </si>
  <si>
    <t>Revenu Canadien de l'immigrant ?</t>
  </si>
  <si>
    <t>Revenu d'emploi, revenus d'entreprises gains imposables sur BCI et Revenus de placements</t>
  </si>
  <si>
    <t>Janvier à mars</t>
  </si>
  <si>
    <t>Revenu emploi</t>
  </si>
  <si>
    <t>Revenus placements</t>
  </si>
  <si>
    <t xml:space="preserve">Revenu entreprise </t>
  </si>
  <si>
    <t>Un immigrant au 1er mars</t>
  </si>
  <si>
    <t>Partie I</t>
  </si>
  <si>
    <t>Partie XIII</t>
  </si>
  <si>
    <t>RÉSIDENT RÉPUTÉ</t>
  </si>
  <si>
    <t>Un  non résident séjourne plus de 182 jours au Canada</t>
  </si>
  <si>
    <t>Revenu Canadien du non résident ?</t>
  </si>
  <si>
    <t>Berrmudes</t>
  </si>
  <si>
    <t>Revenus entreprises</t>
  </si>
  <si>
    <t>NA</t>
  </si>
  <si>
    <t>Ex. p. 7 Notes Résident des Bermudes</t>
  </si>
  <si>
    <t xml:space="preserve">M. Auger </t>
  </si>
  <si>
    <t>Revenu d'emploi en Ontario</t>
  </si>
  <si>
    <t>Revenu d'entreprise</t>
  </si>
  <si>
    <t>Ontario</t>
  </si>
  <si>
    <t>Nouveau Brunswick</t>
  </si>
  <si>
    <t>Québec</t>
  </si>
  <si>
    <t>Fédéral</t>
  </si>
  <si>
    <t>Réside en Ontario pendant 10 mois et quitte le 1er novembre pour Québec de façon définitive</t>
  </si>
  <si>
    <t>NB, Ontario et Québec</t>
  </si>
  <si>
    <t>Ex. p 7 Problèmes et solutions Pierre ROYER</t>
  </si>
  <si>
    <t>1) Combien de déclarations d'impôt</t>
  </si>
  <si>
    <t>2) À quels gouyvernement il paiera des impôts</t>
  </si>
  <si>
    <t>3) Quels revenus seront déclarés à chaque gouvernements</t>
  </si>
  <si>
    <t>Impôt provincial</t>
  </si>
  <si>
    <t>Partie I et XIII</t>
  </si>
</sst>
</file>

<file path=xl/styles.xml><?xml version="1.0" encoding="utf-8"?>
<styleSheet xmlns="http://schemas.openxmlformats.org/spreadsheetml/2006/main">
  <numFmts count="9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0.00_)"/>
  </numFmts>
  <fonts count="12">
    <font>
      <sz val="10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sz val="14"/>
      <color indexed="9"/>
      <name val="Arial Narrow"/>
      <family val="2"/>
    </font>
    <font>
      <b/>
      <sz val="14"/>
      <color indexed="18"/>
      <name val="Arial Narrow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4"/>
      <color indexed="8"/>
      <name val="Arial"/>
      <family val="0"/>
    </font>
    <font>
      <b/>
      <sz val="14"/>
      <color indexed="9"/>
      <name val="Arial"/>
      <family val="0"/>
    </font>
    <font>
      <b/>
      <sz val="14"/>
      <color indexed="8"/>
      <name val="Arial"/>
      <family val="0"/>
    </font>
    <font>
      <b/>
      <i/>
      <sz val="14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/>
    </xf>
    <xf numFmtId="41" fontId="4" fillId="3" borderId="0" xfId="0" applyNumberFormat="1" applyFont="1" applyFill="1" applyBorder="1" applyAlignment="1">
      <alignment/>
    </xf>
    <xf numFmtId="41" fontId="4" fillId="3" borderId="8" xfId="0" applyNumberFormat="1" applyFont="1" applyFill="1" applyBorder="1" applyAlignment="1">
      <alignment/>
    </xf>
    <xf numFmtId="0" fontId="4" fillId="3" borderId="9" xfId="0" applyFont="1" applyFill="1" applyBorder="1" applyAlignment="1">
      <alignment/>
    </xf>
    <xf numFmtId="41" fontId="4" fillId="3" borderId="10" xfId="0" applyNumberFormat="1" applyFont="1" applyFill="1" applyBorder="1" applyAlignment="1">
      <alignment/>
    </xf>
    <xf numFmtId="41" fontId="4" fillId="3" borderId="11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8" fillId="5" borderId="0" xfId="0" applyFont="1" applyFill="1" applyBorder="1" applyAlignment="1">
      <alignment/>
    </xf>
    <xf numFmtId="0" fontId="9" fillId="5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left"/>
    </xf>
    <xf numFmtId="41" fontId="8" fillId="6" borderId="0" xfId="0" applyNumberFormat="1" applyFont="1" applyFill="1" applyBorder="1" applyAlignment="1">
      <alignment/>
    </xf>
    <xf numFmtId="0" fontId="10" fillId="4" borderId="17" xfId="0" applyFont="1" applyFill="1" applyBorder="1" applyAlignment="1">
      <alignment horizontal="left"/>
    </xf>
    <xf numFmtId="41" fontId="8" fillId="4" borderId="17" xfId="0" applyNumberFormat="1" applyFont="1" applyFill="1" applyBorder="1" applyAlignment="1">
      <alignment/>
    </xf>
    <xf numFmtId="0" fontId="11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/>
    </xf>
    <xf numFmtId="0" fontId="8" fillId="4" borderId="17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8" fillId="4" borderId="1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workbookViewId="0" topLeftCell="A16">
      <selection activeCell="A58" sqref="A58"/>
    </sheetView>
  </sheetViews>
  <sheetFormatPr defaultColWidth="11.421875" defaultRowHeight="12.75"/>
  <cols>
    <col min="1" max="1" width="26.28125" style="0" customWidth="1"/>
    <col min="2" max="2" width="16.8515625" style="0" customWidth="1"/>
    <col min="3" max="3" width="21.28125" style="0" customWidth="1"/>
    <col min="4" max="4" width="33.7109375" style="0" customWidth="1"/>
    <col min="5" max="5" width="32.00390625" style="0" customWidth="1"/>
    <col min="6" max="6" width="18.57421875" style="0" customWidth="1"/>
    <col min="7" max="9" width="20.00390625" style="0" customWidth="1"/>
  </cols>
  <sheetData>
    <row r="1" spans="1:8" ht="18">
      <c r="A1" s="1"/>
      <c r="B1" s="2" t="s">
        <v>0</v>
      </c>
      <c r="C1" s="1"/>
      <c r="D1" s="1"/>
      <c r="E1" s="1"/>
      <c r="F1" s="1"/>
      <c r="G1" s="1"/>
      <c r="H1" s="1"/>
    </row>
    <row r="2" spans="1:8" ht="18">
      <c r="A2" s="1"/>
      <c r="B2" s="1"/>
      <c r="C2" s="1"/>
      <c r="D2" s="1"/>
      <c r="E2" s="1"/>
      <c r="F2" s="1"/>
      <c r="G2" s="1"/>
      <c r="H2" s="1"/>
    </row>
    <row r="3" spans="1:8" ht="18">
      <c r="A3" s="1"/>
      <c r="B3" s="2" t="s">
        <v>1</v>
      </c>
      <c r="C3" s="2"/>
      <c r="D3" s="1"/>
      <c r="E3" s="1"/>
      <c r="F3" s="1"/>
      <c r="G3" s="1"/>
      <c r="H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.75" thickBot="1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3"/>
      <c r="C6" s="4" t="s">
        <v>2</v>
      </c>
      <c r="D6" s="4"/>
      <c r="E6" s="5"/>
      <c r="F6" s="1"/>
      <c r="G6" s="1"/>
      <c r="H6" s="1"/>
    </row>
    <row r="7" spans="1:8" ht="18">
      <c r="A7" s="1"/>
      <c r="B7" s="6"/>
      <c r="C7" s="7" t="s">
        <v>3</v>
      </c>
      <c r="D7" s="7" t="s">
        <v>4</v>
      </c>
      <c r="E7" s="8" t="s">
        <v>5</v>
      </c>
      <c r="F7" s="1"/>
      <c r="G7" s="1"/>
      <c r="H7" s="1"/>
    </row>
    <row r="8" spans="1:8" ht="18">
      <c r="A8" s="1"/>
      <c r="B8" s="9" t="s">
        <v>6</v>
      </c>
      <c r="C8" s="10">
        <v>10000</v>
      </c>
      <c r="D8" s="10">
        <v>0</v>
      </c>
      <c r="E8" s="11">
        <f>SUM(C8:D8)</f>
        <v>10000</v>
      </c>
      <c r="F8" s="1"/>
      <c r="G8" s="1"/>
      <c r="H8" s="1"/>
    </row>
    <row r="9" spans="1:8" ht="18">
      <c r="A9" s="1"/>
      <c r="B9" s="9" t="s">
        <v>7</v>
      </c>
      <c r="C9" s="10">
        <v>5000</v>
      </c>
      <c r="D9" s="10">
        <v>7000</v>
      </c>
      <c r="E9" s="11">
        <f>SUM(C9:D9)</f>
        <v>12000</v>
      </c>
      <c r="F9" s="1"/>
      <c r="G9" s="1"/>
      <c r="H9" s="1"/>
    </row>
    <row r="10" spans="1:8" ht="18.75" thickBot="1">
      <c r="A10" s="1"/>
      <c r="B10" s="12" t="s">
        <v>5</v>
      </c>
      <c r="C10" s="13">
        <f>SUM(C8:C9)</f>
        <v>15000</v>
      </c>
      <c r="D10" s="13">
        <f>SUM(D8:D9)</f>
        <v>7000</v>
      </c>
      <c r="E10" s="14">
        <f>SUM(E8:E9)</f>
        <v>22000</v>
      </c>
      <c r="F10" s="1"/>
      <c r="G10" s="1"/>
      <c r="H10" s="1"/>
    </row>
    <row r="11" spans="1:8" ht="18.75" thickTop="1">
      <c r="A11" s="1"/>
      <c r="B11" s="9"/>
      <c r="C11" s="15"/>
      <c r="D11" s="15"/>
      <c r="E11" s="16"/>
      <c r="F11" s="1"/>
      <c r="G11" s="1"/>
      <c r="H11" s="1"/>
    </row>
    <row r="12" spans="1:8" ht="18.75" thickBot="1">
      <c r="A12" s="1"/>
      <c r="B12" s="17"/>
      <c r="C12" s="18"/>
      <c r="D12" s="18"/>
      <c r="E12" s="19"/>
      <c r="F12" s="1"/>
      <c r="G12" s="1"/>
      <c r="H12" s="1"/>
    </row>
    <row r="13" spans="1:8" ht="18">
      <c r="A13" s="1"/>
      <c r="B13" s="1"/>
      <c r="C13" s="1"/>
      <c r="D13" s="1"/>
      <c r="E13" s="1"/>
      <c r="F13" s="1"/>
      <c r="G13" s="1"/>
      <c r="H13" s="1"/>
    </row>
    <row r="14" spans="1:8" ht="18">
      <c r="A14" s="1"/>
      <c r="B14" s="1"/>
      <c r="C14" s="1"/>
      <c r="D14" s="1"/>
      <c r="E14" s="1"/>
      <c r="F14" s="1"/>
      <c r="G14" s="1"/>
      <c r="H14" s="1"/>
    </row>
    <row r="15" spans="1:8" ht="18">
      <c r="A15" s="1"/>
      <c r="B15" s="2" t="s">
        <v>8</v>
      </c>
      <c r="C15" s="1"/>
      <c r="D15" s="1"/>
      <c r="E15" s="2">
        <f>+C10+D8</f>
        <v>15000</v>
      </c>
      <c r="F15" s="1"/>
      <c r="G15" s="1"/>
      <c r="H15" s="1"/>
    </row>
    <row r="16" spans="1:8" ht="18">
      <c r="A16" s="1"/>
      <c r="B16" s="1"/>
      <c r="C16" s="1"/>
      <c r="D16" s="1"/>
      <c r="E16" s="1"/>
      <c r="F16" s="1"/>
      <c r="G16" s="1"/>
      <c r="H16" s="1"/>
    </row>
    <row r="19" spans="2:5" ht="18">
      <c r="B19" s="2" t="s">
        <v>9</v>
      </c>
      <c r="C19" s="2"/>
      <c r="D19" s="1"/>
      <c r="E19" s="1"/>
    </row>
    <row r="20" spans="2:5" ht="18">
      <c r="B20" s="2"/>
      <c r="C20" s="2"/>
      <c r="D20" s="1"/>
      <c r="E20" s="1"/>
    </row>
    <row r="21" spans="2:5" ht="18">
      <c r="B21" s="2" t="s">
        <v>10</v>
      </c>
      <c r="C21" s="1"/>
      <c r="D21" s="1"/>
      <c r="E21" s="1"/>
    </row>
    <row r="22" spans="2:5" ht="18.75" thickBot="1">
      <c r="B22" s="1"/>
      <c r="C22" s="1"/>
      <c r="D22" s="1"/>
      <c r="E22" s="1"/>
    </row>
    <row r="23" spans="2:5" ht="18">
      <c r="B23" s="3"/>
      <c r="C23" s="4" t="s">
        <v>2</v>
      </c>
      <c r="D23" s="4"/>
      <c r="E23" s="5"/>
    </row>
    <row r="24" spans="2:5" ht="18">
      <c r="B24" s="6"/>
      <c r="C24" s="7" t="s">
        <v>3</v>
      </c>
      <c r="D24" s="7" t="s">
        <v>4</v>
      </c>
      <c r="E24" s="8" t="s">
        <v>5</v>
      </c>
    </row>
    <row r="25" spans="2:5" ht="18">
      <c r="B25" s="9" t="s">
        <v>6</v>
      </c>
      <c r="C25" s="10">
        <v>10000</v>
      </c>
      <c r="D25" s="10">
        <v>0</v>
      </c>
      <c r="E25" s="11">
        <f>SUM(C25:D25)</f>
        <v>10000</v>
      </c>
    </row>
    <row r="26" spans="2:5" ht="18">
      <c r="B26" s="9" t="s">
        <v>7</v>
      </c>
      <c r="C26" s="10">
        <v>5000</v>
      </c>
      <c r="D26" s="10">
        <v>7000</v>
      </c>
      <c r="E26" s="11">
        <f>SUM(C26:D26)</f>
        <v>12000</v>
      </c>
    </row>
    <row r="27" spans="2:5" ht="18.75" thickBot="1">
      <c r="B27" s="12" t="s">
        <v>5</v>
      </c>
      <c r="C27" s="13">
        <f>SUM(C25:C26)</f>
        <v>15000</v>
      </c>
      <c r="D27" s="13">
        <f>SUM(D25:D26)</f>
        <v>7000</v>
      </c>
      <c r="E27" s="14">
        <f>SUM(E25:E26)</f>
        <v>22000</v>
      </c>
    </row>
    <row r="28" spans="2:5" ht="18.75" thickTop="1">
      <c r="B28" s="9"/>
      <c r="C28" s="15"/>
      <c r="D28" s="15"/>
      <c r="E28" s="16"/>
    </row>
    <row r="29" spans="2:5" ht="18.75" thickBot="1">
      <c r="B29" s="17"/>
      <c r="C29" s="18"/>
      <c r="D29" s="18"/>
      <c r="E29" s="19"/>
    </row>
    <row r="30" spans="2:5" ht="18">
      <c r="B30" s="1"/>
      <c r="C30" s="1"/>
      <c r="D30" s="1"/>
      <c r="E30" s="1"/>
    </row>
    <row r="31" spans="3:5" ht="18">
      <c r="C31" s="1"/>
      <c r="D31" s="1"/>
      <c r="E31" s="1"/>
    </row>
    <row r="32" spans="2:5" ht="18">
      <c r="B32" s="2" t="s">
        <v>11</v>
      </c>
      <c r="C32" s="1"/>
      <c r="D32" s="1"/>
      <c r="E32" s="2">
        <f>+C27+D25</f>
        <v>15000</v>
      </c>
    </row>
    <row r="34" ht="18.75" thickBot="1">
      <c r="B34" s="2" t="s">
        <v>12</v>
      </c>
    </row>
    <row r="35" spans="2:9" ht="18">
      <c r="B35" s="3"/>
      <c r="C35" s="7" t="s">
        <v>13</v>
      </c>
      <c r="D35" s="4"/>
      <c r="E35" s="5"/>
      <c r="F35" s="3"/>
      <c r="G35" s="7" t="s">
        <v>4</v>
      </c>
      <c r="H35" s="4"/>
      <c r="I35" s="5"/>
    </row>
    <row r="36" spans="2:9" ht="18">
      <c r="B36" s="6"/>
      <c r="C36" s="7" t="s">
        <v>14</v>
      </c>
      <c r="D36" s="7" t="s">
        <v>15</v>
      </c>
      <c r="E36" s="8" t="s">
        <v>5</v>
      </c>
      <c r="F36" s="6"/>
      <c r="G36" s="7" t="s">
        <v>16</v>
      </c>
      <c r="H36" s="7" t="s">
        <v>15</v>
      </c>
      <c r="I36" s="8" t="s">
        <v>5</v>
      </c>
    </row>
    <row r="37" spans="2:9" ht="18">
      <c r="B37" s="9" t="s">
        <v>6</v>
      </c>
      <c r="C37" s="10">
        <v>10000</v>
      </c>
      <c r="D37" s="10">
        <v>10000</v>
      </c>
      <c r="E37" s="11">
        <f>SUM(C37:D37)</f>
        <v>20000</v>
      </c>
      <c r="F37" s="9" t="s">
        <v>6</v>
      </c>
      <c r="G37" s="10">
        <v>10000</v>
      </c>
      <c r="H37" s="10">
        <v>0</v>
      </c>
      <c r="I37" s="11">
        <f>SUM(G37:H37)</f>
        <v>10000</v>
      </c>
    </row>
    <row r="38" spans="2:9" ht="18">
      <c r="B38" s="9" t="s">
        <v>7</v>
      </c>
      <c r="C38" s="10">
        <v>5000</v>
      </c>
      <c r="D38" s="10">
        <v>20000</v>
      </c>
      <c r="E38" s="11">
        <f>SUM(C38:D38)</f>
        <v>25000</v>
      </c>
      <c r="F38" s="9" t="s">
        <v>7</v>
      </c>
      <c r="G38" s="10">
        <v>5000</v>
      </c>
      <c r="H38" s="10">
        <v>7000</v>
      </c>
      <c r="I38" s="11">
        <f>SUM(G38:H38)</f>
        <v>12000</v>
      </c>
    </row>
    <row r="39" spans="2:9" ht="18.75" thickBot="1">
      <c r="B39" s="12" t="s">
        <v>5</v>
      </c>
      <c r="C39" s="13">
        <f>SUM(C37:C38)</f>
        <v>15000</v>
      </c>
      <c r="D39" s="13">
        <f>SUM(D37:D38)</f>
        <v>30000</v>
      </c>
      <c r="E39" s="14">
        <f>SUM(E37:E38)</f>
        <v>45000</v>
      </c>
      <c r="F39" s="12" t="s">
        <v>5</v>
      </c>
      <c r="G39" s="13">
        <f>SUM(G37:G38)</f>
        <v>15000</v>
      </c>
      <c r="H39" s="13">
        <f>SUM(H37:H38)</f>
        <v>7000</v>
      </c>
      <c r="I39" s="14">
        <f>SUM(I37:I38)</f>
        <v>22000</v>
      </c>
    </row>
    <row r="40" spans="2:9" ht="18.75" thickTop="1">
      <c r="B40" s="9"/>
      <c r="C40" s="15"/>
      <c r="D40" s="15"/>
      <c r="E40" s="16"/>
      <c r="F40" s="9"/>
      <c r="G40" s="15"/>
      <c r="H40" s="15"/>
      <c r="I40" s="16"/>
    </row>
    <row r="41" spans="2:9" ht="18.75" thickBot="1">
      <c r="B41" s="17"/>
      <c r="C41" s="18"/>
      <c r="D41" s="18"/>
      <c r="E41" s="19"/>
      <c r="F41" s="17"/>
      <c r="G41" s="18"/>
      <c r="H41" s="18"/>
      <c r="I41" s="19"/>
    </row>
    <row r="42" spans="2:9" ht="18">
      <c r="B42" s="15"/>
      <c r="C42" s="15"/>
      <c r="D42" s="15"/>
      <c r="E42" s="15"/>
      <c r="F42" s="15"/>
      <c r="G42" s="15"/>
      <c r="H42" s="15"/>
      <c r="I42" s="15"/>
    </row>
    <row r="43" spans="2:9" ht="18">
      <c r="B43" s="15" t="s">
        <v>17</v>
      </c>
      <c r="C43" s="15"/>
      <c r="D43" s="15"/>
      <c r="E43" s="15"/>
      <c r="F43" s="15"/>
      <c r="G43" s="15"/>
      <c r="H43" s="15"/>
      <c r="I43" s="15"/>
    </row>
    <row r="44" spans="2:9" ht="18">
      <c r="B44" s="20" t="s">
        <v>18</v>
      </c>
      <c r="C44" s="20">
        <f>+C37</f>
        <v>10000</v>
      </c>
      <c r="D44" s="20"/>
      <c r="E44" s="20"/>
      <c r="F44" s="20"/>
      <c r="G44" s="20">
        <f>+G39</f>
        <v>15000</v>
      </c>
      <c r="H44" s="20">
        <f>+H39</f>
        <v>7000</v>
      </c>
      <c r="I44" s="20">
        <f>SUM(C44:H44)</f>
        <v>32000</v>
      </c>
    </row>
    <row r="45" spans="2:9" ht="18">
      <c r="B45" s="20" t="s">
        <v>19</v>
      </c>
      <c r="C45" s="20"/>
      <c r="D45" s="20">
        <f>+D37</f>
        <v>10000</v>
      </c>
      <c r="E45" s="20"/>
      <c r="F45" s="20"/>
      <c r="G45" s="20"/>
      <c r="H45" s="20"/>
      <c r="I45" s="20">
        <f>SUM(C45:H45)</f>
        <v>10000</v>
      </c>
    </row>
    <row r="46" spans="2:9" ht="18">
      <c r="B46" s="15"/>
      <c r="C46" s="15"/>
      <c r="D46" s="15"/>
      <c r="E46" s="15"/>
      <c r="F46" s="15"/>
      <c r="G46" s="15"/>
      <c r="H46" s="15"/>
      <c r="I46" s="15"/>
    </row>
    <row r="47" spans="2:9" ht="18">
      <c r="B47" s="15"/>
      <c r="C47" s="15"/>
      <c r="D47" s="15"/>
      <c r="E47" s="15"/>
      <c r="F47" s="15"/>
      <c r="G47" s="15"/>
      <c r="H47" s="15"/>
      <c r="I47" s="15"/>
    </row>
    <row r="49" ht="18">
      <c r="B49" s="2" t="s">
        <v>20</v>
      </c>
    </row>
    <row r="50" ht="18">
      <c r="B50" s="2"/>
    </row>
    <row r="51" ht="18">
      <c r="B51" s="2" t="s">
        <v>21</v>
      </c>
    </row>
    <row r="52" ht="13.5" thickBot="1"/>
    <row r="53" spans="2:5" ht="18">
      <c r="B53" s="3"/>
      <c r="C53" s="4" t="s">
        <v>2</v>
      </c>
      <c r="D53" s="4"/>
      <c r="E53" s="5"/>
    </row>
    <row r="54" spans="2:5" ht="18">
      <c r="B54" s="6"/>
      <c r="C54" s="7" t="s">
        <v>3</v>
      </c>
      <c r="D54" s="7" t="s">
        <v>4</v>
      </c>
      <c r="E54" s="8" t="s">
        <v>5</v>
      </c>
    </row>
    <row r="55" spans="2:5" ht="18">
      <c r="B55" s="9" t="s">
        <v>6</v>
      </c>
      <c r="C55" s="10">
        <v>10000</v>
      </c>
      <c r="D55" s="10">
        <v>0</v>
      </c>
      <c r="E55" s="11">
        <f>SUM(C55:D55)</f>
        <v>10000</v>
      </c>
    </row>
    <row r="56" spans="2:5" ht="18">
      <c r="B56" s="9" t="s">
        <v>7</v>
      </c>
      <c r="C56" s="10">
        <v>5000</v>
      </c>
      <c r="D56" s="10">
        <v>7000</v>
      </c>
      <c r="E56" s="11">
        <f>SUM(C56:D56)</f>
        <v>12000</v>
      </c>
    </row>
    <row r="57" spans="2:5" ht="18.75" thickBot="1">
      <c r="B57" s="12" t="s">
        <v>5</v>
      </c>
      <c r="C57" s="13">
        <f>SUM(C55:C56)</f>
        <v>15000</v>
      </c>
      <c r="D57" s="13">
        <f>SUM(D55:D56)</f>
        <v>7000</v>
      </c>
      <c r="E57" s="14">
        <f>SUM(E55:E56)</f>
        <v>22000</v>
      </c>
    </row>
    <row r="58" spans="2:5" ht="18.75" thickTop="1">
      <c r="B58" s="9"/>
      <c r="C58" s="15"/>
      <c r="D58" s="15"/>
      <c r="E58" s="16"/>
    </row>
    <row r="59" spans="2:5" ht="18.75" thickBot="1">
      <c r="B59" s="17"/>
      <c r="C59" s="18"/>
      <c r="D59" s="18"/>
      <c r="E59" s="19"/>
    </row>
    <row r="62" spans="2:5" ht="18">
      <c r="B62" s="2" t="s">
        <v>22</v>
      </c>
      <c r="E62" s="2">
        <f>+E57</f>
        <v>22000</v>
      </c>
    </row>
    <row r="65" spans="1:2" ht="18">
      <c r="A65" s="2" t="s">
        <v>41</v>
      </c>
      <c r="B65" s="2" t="s">
        <v>26</v>
      </c>
    </row>
    <row r="66" ht="18">
      <c r="B66" s="2" t="s">
        <v>12</v>
      </c>
    </row>
    <row r="67" ht="18">
      <c r="B67" s="2"/>
    </row>
    <row r="68" spans="2:6" ht="18">
      <c r="B68" s="25"/>
      <c r="C68" s="26"/>
      <c r="D68" s="26"/>
      <c r="E68" s="26"/>
      <c r="F68" s="26"/>
    </row>
    <row r="69" spans="2:6" ht="18">
      <c r="B69" s="25"/>
      <c r="C69" s="26" t="s">
        <v>14</v>
      </c>
      <c r="D69" s="26" t="s">
        <v>24</v>
      </c>
      <c r="E69" s="26" t="s">
        <v>15</v>
      </c>
      <c r="F69" s="26" t="s">
        <v>5</v>
      </c>
    </row>
    <row r="70" spans="2:6" ht="18">
      <c r="B70" s="27" t="s">
        <v>6</v>
      </c>
      <c r="C70" s="28"/>
      <c r="D70" s="28">
        <v>40000</v>
      </c>
      <c r="E70" s="28">
        <v>5000</v>
      </c>
      <c r="F70" s="28">
        <f>SUM(C70:E70)</f>
        <v>45000</v>
      </c>
    </row>
    <row r="71" spans="2:6" ht="18">
      <c r="B71" s="27" t="s">
        <v>23</v>
      </c>
      <c r="C71" s="28">
        <v>60000</v>
      </c>
      <c r="D71" s="28"/>
      <c r="E71" s="28"/>
      <c r="F71" s="28">
        <f>SUM(C71:E71)</f>
        <v>60000</v>
      </c>
    </row>
    <row r="72" spans="2:6" ht="18">
      <c r="B72" s="29" t="s">
        <v>5</v>
      </c>
      <c r="C72" s="30">
        <f>SUM(C70:C71)</f>
        <v>60000</v>
      </c>
      <c r="D72" s="30">
        <f>SUM(D70:D71)</f>
        <v>40000</v>
      </c>
      <c r="E72" s="30">
        <f>SUM(E70:E71)</f>
        <v>5000</v>
      </c>
      <c r="F72" s="30">
        <f>SUM(F70:F71)</f>
        <v>105000</v>
      </c>
    </row>
    <row r="73" spans="2:6" ht="18.75">
      <c r="B73" s="31"/>
      <c r="C73" s="32"/>
      <c r="D73" s="32"/>
      <c r="E73" s="32"/>
      <c r="F73" s="32"/>
    </row>
    <row r="74" spans="2:6" ht="18.75">
      <c r="B74" s="31"/>
      <c r="C74" s="32"/>
      <c r="D74" s="32"/>
      <c r="E74" s="32"/>
      <c r="F74" s="32"/>
    </row>
    <row r="75" spans="2:6" ht="18.75">
      <c r="B75" s="31"/>
      <c r="C75" s="32"/>
      <c r="D75" s="32"/>
      <c r="E75" s="32"/>
      <c r="F75" s="32"/>
    </row>
    <row r="76" spans="2:6" ht="18.75">
      <c r="B76" s="31"/>
      <c r="C76" s="32"/>
      <c r="D76" s="32"/>
      <c r="E76" s="32"/>
      <c r="F76" s="32"/>
    </row>
    <row r="77" spans="2:6" ht="18">
      <c r="B77" s="29" t="s">
        <v>18</v>
      </c>
      <c r="C77" s="30">
        <f>+C70</f>
        <v>0</v>
      </c>
      <c r="D77" s="30">
        <f>+D70</f>
        <v>40000</v>
      </c>
      <c r="E77" s="33" t="s">
        <v>25</v>
      </c>
      <c r="F77" s="30">
        <f>SUM(C77:E77)</f>
        <v>40000</v>
      </c>
    </row>
    <row r="78" spans="2:6" ht="18">
      <c r="B78" s="29" t="s">
        <v>19</v>
      </c>
      <c r="C78" s="33" t="s">
        <v>25</v>
      </c>
      <c r="D78" s="33" t="s">
        <v>25</v>
      </c>
      <c r="E78" s="30">
        <f>+E70</f>
        <v>5000</v>
      </c>
      <c r="F78" s="30">
        <f>SUM(C78:E78)</f>
        <v>5000</v>
      </c>
    </row>
    <row r="79" spans="2:6" ht="12.75">
      <c r="B79" s="23"/>
      <c r="C79" s="21"/>
      <c r="D79" s="21"/>
      <c r="E79" s="21"/>
      <c r="F79" s="21"/>
    </row>
    <row r="80" spans="2:6" ht="13.5" thickBot="1">
      <c r="B80" s="24"/>
      <c r="C80" s="22"/>
      <c r="D80" s="22"/>
      <c r="E80" s="22"/>
      <c r="F80" s="22"/>
    </row>
    <row r="81" ht="13.5" thickTop="1"/>
    <row r="83" spans="1:2" ht="18">
      <c r="A83" s="2" t="s">
        <v>40</v>
      </c>
      <c r="B83" s="2" t="s">
        <v>36</v>
      </c>
    </row>
    <row r="85" spans="2:6" ht="18">
      <c r="B85" s="26" t="s">
        <v>27</v>
      </c>
      <c r="C85" s="26"/>
      <c r="D85" s="26"/>
      <c r="E85" s="26"/>
      <c r="F85" s="26"/>
    </row>
    <row r="86" spans="2:6" ht="18">
      <c r="B86" s="34" t="s">
        <v>34</v>
      </c>
      <c r="C86" s="34"/>
      <c r="D86" s="34"/>
      <c r="E86" s="34"/>
      <c r="F86" s="34"/>
    </row>
    <row r="87" spans="2:6" ht="18">
      <c r="B87" s="34" t="s">
        <v>28</v>
      </c>
      <c r="C87" s="34"/>
      <c r="D87" s="34">
        <v>20000</v>
      </c>
      <c r="E87" s="34"/>
      <c r="F87" s="34"/>
    </row>
    <row r="88" spans="2:6" ht="18">
      <c r="B88" s="32" t="s">
        <v>29</v>
      </c>
      <c r="C88" s="32" t="s">
        <v>30</v>
      </c>
      <c r="D88" s="32">
        <v>12000</v>
      </c>
      <c r="E88" s="32"/>
      <c r="F88" s="32"/>
    </row>
    <row r="89" spans="2:6" ht="18">
      <c r="B89" s="32" t="s">
        <v>29</v>
      </c>
      <c r="C89" s="32" t="s">
        <v>31</v>
      </c>
      <c r="D89" s="32">
        <v>12000</v>
      </c>
      <c r="E89" s="32"/>
      <c r="F89" s="32"/>
    </row>
    <row r="90" spans="2:6" ht="18">
      <c r="B90" s="34" t="s">
        <v>29</v>
      </c>
      <c r="C90" s="34" t="s">
        <v>32</v>
      </c>
      <c r="D90" s="34">
        <v>12000</v>
      </c>
      <c r="E90" s="34"/>
      <c r="F90" s="34"/>
    </row>
    <row r="91" spans="2:6" ht="18">
      <c r="B91" s="34"/>
      <c r="C91" s="34"/>
      <c r="D91" s="34"/>
      <c r="E91" s="34"/>
      <c r="F91" s="34"/>
    </row>
    <row r="92" spans="2:6" ht="18">
      <c r="B92" s="32" t="s">
        <v>37</v>
      </c>
      <c r="C92" s="32"/>
      <c r="D92" s="32"/>
      <c r="E92" s="32">
        <v>2</v>
      </c>
      <c r="F92" s="32"/>
    </row>
    <row r="93" spans="2:6" ht="18">
      <c r="B93" s="32" t="s">
        <v>38</v>
      </c>
      <c r="C93" s="32"/>
      <c r="D93" s="32"/>
      <c r="E93" s="32" t="s">
        <v>35</v>
      </c>
      <c r="F93" s="32"/>
    </row>
    <row r="94" spans="2:6" ht="18">
      <c r="B94" s="34" t="s">
        <v>39</v>
      </c>
      <c r="C94" s="34"/>
      <c r="D94" s="34" t="s">
        <v>30</v>
      </c>
      <c r="E94" s="34">
        <f>+D88</f>
        <v>12000</v>
      </c>
      <c r="F94" s="34"/>
    </row>
    <row r="95" spans="2:6" ht="18">
      <c r="B95" s="34"/>
      <c r="C95" s="34"/>
      <c r="D95" s="34" t="s">
        <v>31</v>
      </c>
      <c r="E95" s="34">
        <f>+D89</f>
        <v>12000</v>
      </c>
      <c r="F95" s="34"/>
    </row>
    <row r="96" spans="2:6" ht="18">
      <c r="B96" s="32"/>
      <c r="C96" s="32"/>
      <c r="D96" s="32" t="s">
        <v>32</v>
      </c>
      <c r="E96" s="32">
        <f>+D87+D90</f>
        <v>32000</v>
      </c>
      <c r="F96" s="32"/>
    </row>
    <row r="97" spans="2:6" ht="18.75" thickBot="1">
      <c r="B97" s="35"/>
      <c r="C97" s="35"/>
      <c r="D97" s="35" t="s">
        <v>33</v>
      </c>
      <c r="E97" s="35">
        <f>SUM(D87:D90)</f>
        <v>56000</v>
      </c>
      <c r="F97" s="35"/>
    </row>
    <row r="98" ht="13.5" thickTop="1"/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Maher</dc:creator>
  <cp:keywords/>
  <dc:description/>
  <cp:lastModifiedBy>Michel Maher</cp:lastModifiedBy>
  <dcterms:created xsi:type="dcterms:W3CDTF">2004-09-01T18:46:38Z</dcterms:created>
  <dcterms:modified xsi:type="dcterms:W3CDTF">2004-09-08T03:33:54Z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_AdHocReviewCycle">
    <vt:i4>-1205919730</vt:i4>
  </property>
  <property fmtid="{D5CDD505-2E9C-101B-9397-08002B2CF9AE}" pid="4" name="_EmailSubje">
    <vt:lpwstr/>
  </property>
  <property fmtid="{D5CDD505-2E9C-101B-9397-08002B2CF9AE}" pid="5" name="_AuthorEma">
    <vt:lpwstr>michel.2.maher@hec.ca</vt:lpwstr>
  </property>
  <property fmtid="{D5CDD505-2E9C-101B-9397-08002B2CF9AE}" pid="6" name="_AuthorEmailDisplayNa">
    <vt:lpwstr>Michel Maher</vt:lpwstr>
  </property>
</Properties>
</file>